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jsn\Desktop\"/>
    </mc:Choice>
  </mc:AlternateContent>
  <xr:revisionPtr revIDLastSave="0" documentId="13_ncr:1_{332A4368-4030-4D88-950E-1AAB8765E3A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C30" i="2" s="1"/>
  <c r="B23" i="2"/>
  <c r="B18" i="2"/>
  <c r="B11" i="2"/>
  <c r="B3" i="2"/>
  <c r="D17" i="1"/>
  <c r="C3" i="2" l="1"/>
  <c r="C7" i="2"/>
  <c r="C15" i="2"/>
  <c r="M50" i="1" s="1"/>
  <c r="C19" i="2"/>
  <c r="C27" i="2"/>
  <c r="C4" i="2"/>
  <c r="M44" i="1" s="1"/>
  <c r="C12" i="2"/>
  <c r="M48" i="1" s="1"/>
  <c r="C20" i="2"/>
  <c r="C28" i="2"/>
  <c r="C5" i="2"/>
  <c r="M45" i="1" s="1"/>
  <c r="C9" i="2"/>
  <c r="C13" i="2"/>
  <c r="M49" i="1" s="1"/>
  <c r="C21" i="2"/>
  <c r="C25" i="2"/>
  <c r="C29" i="2"/>
  <c r="C11" i="2"/>
  <c r="M47" i="1" s="1"/>
  <c r="C23" i="2"/>
  <c r="M55" i="1" s="1"/>
  <c r="C8" i="2"/>
  <c r="C16" i="2"/>
  <c r="M51" i="1" s="1"/>
  <c r="C24" i="2"/>
  <c r="C6" i="2"/>
  <c r="C14" i="2"/>
  <c r="C18" i="2"/>
  <c r="M53" i="1" s="1"/>
  <c r="C26" i="2"/>
  <c r="C31" i="2" l="1"/>
  <c r="M43" i="1"/>
</calcChain>
</file>

<file path=xl/sharedStrings.xml><?xml version="1.0" encoding="utf-8"?>
<sst xmlns="http://schemas.openxmlformats.org/spreadsheetml/2006/main" count="77" uniqueCount="63">
  <si>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</si>
  <si>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</si>
  <si>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</si>
  <si>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</si>
  <si>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</si>
  <si>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</si>
  <si>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</si>
  <si>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</si>
  <si>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</si>
  <si>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</si>
  <si>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</si>
  <si>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</si>
  <si>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</si>
  <si>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</si>
  <si>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</si>
  <si>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</si>
  <si>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</si>
  <si>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</si>
  <si>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</si>
  <si>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</si>
  <si>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</si>
  <si>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</si>
  <si>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</si>
  <si>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</si>
  <si>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</si>
  <si>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</si>
  <si>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</si>
  <si>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</si>
  <si>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</si>
  <si>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</si>
  <si>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miljövärden-2022</t>
  </si>
  <si>
    <t>Fagersta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</si>
  <si>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</si>
  <si>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</si>
  <si>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</si>
  <si>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</si>
  <si>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</si>
  <si>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</si>
  <si>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</si>
  <si>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</si>
  <si>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</si>
  <si>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</si>
  <si>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</si>
  <si>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</si>
  <si>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</si>
  <si>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</si>
  <si>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</si>
  <si>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</si>
  <si>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</si>
  <si>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</si>
  <si>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VB Kraft, Vattenkraftsel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</si>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</sst>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EB6-4017-8CB9-28D882EADE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EB6-4017-8CB9-28D882EADE5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EB6-4017-8CB9-28D882EADE51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EB6-4017-8CB9-28D882EADE51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8EB6-4017-8CB9-28D882EADE51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0.24628295174678466</c:v>
                </c:pt>
                <c:pt idx="1">
                  <c:v>0.75371704825321539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B6-4017-8CB9-28D882EA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7.3558100000000001E-2</v>
      </c>
      <c r="F13" s="32"/>
      <c r="G13" s="35">
        <v>3.58222</v>
      </c>
      <c r="H13" s="36" t="s">
        <v>39</v>
      </c>
      <c r="I13" s="28"/>
      <c r="J13" s="71">
        <v>0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7.0265500000000003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88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110.1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3.16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1.1000000000000001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0.24628295174678466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 t="s">
        <v>4</v>
      </c>
      <c r="M44" s="70">
        <f>Beräkningsunderlag!C4</f>
        <v>0.11858068047067409</v>
      </c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64" t="s">
        <v>5</v>
      </c>
      <c r="M45" s="70">
        <f>Beräkningsunderlag!C5</f>
        <v>0.12770227127611056</v>
      </c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64"/>
      <c r="M46" s="70"/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72" t="s">
        <v>60</v>
      </c>
      <c r="M47" s="73">
        <f>Beräkningsunderlag!C11</f>
        <v>0.75371704825321539</v>
      </c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64" t="s">
        <v>11</v>
      </c>
      <c r="M48" s="70">
        <f>Beräkningsunderlag!C12</f>
        <v>4.2780260877497041E-2</v>
      </c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64" t="s">
        <v>12</v>
      </c>
      <c r="M49" s="70">
        <f>Beräkningsunderlag!C13</f>
        <v>0.67317340144121129</v>
      </c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64" t="s">
        <v>14</v>
      </c>
      <c r="M50" s="70">
        <f>Beräkningsunderlag!C15</f>
        <v>1.0398613518197573E-2</v>
      </c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64" t="s">
        <v>15</v>
      </c>
      <c r="M51" s="70">
        <f>Beräkningsunderlag!C16</f>
        <v>2.7364772416309406E-2</v>
      </c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64"/>
      <c r="M52" s="70"/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72" t="s">
        <v>61</v>
      </c>
      <c r="M53" s="73">
        <f>Beräkningsunderlag!C18</f>
        <v>0</v>
      </c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64"/>
      <c r="M54" s="70"/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72" t="s">
        <v>62</v>
      </c>
      <c r="M55" s="73">
        <f>Beräkningsunderlag!C23</f>
        <v>0</v>
      </c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/>
      <c r="M56" s="70"/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27</v>
      </c>
      <c r="C3" s="69">
        <f>B3/B31</f>
        <v>0.24628295174678466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13</v>
      </c>
      <c r="C4" s="67">
        <f t="shared" ref="C4:C9" si="0">B4/$B$31</f>
        <v>0.11858068047067409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14</v>
      </c>
      <c r="C5" s="67">
        <f t="shared" si="0"/>
        <v>0.12770227127611056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0</v>
      </c>
      <c r="C7" s="67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82.63</v>
      </c>
      <c r="C11" s="66">
        <f>B11/B31</f>
        <v>0.75371704825321539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4.6900000000000004</v>
      </c>
      <c r="C12" s="67">
        <f>B12/$B$31</f>
        <v>4.2780260877497041E-2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73.8</v>
      </c>
      <c r="C13" s="67">
        <f>B13/$B$31</f>
        <v>0.67317340144121129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1.1399999999999999</v>
      </c>
      <c r="C15" s="67">
        <f>B15/$B$31</f>
        <v>1.0398613518197573E-2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3</v>
      </c>
      <c r="C16" s="67">
        <f>B16/$B$31</f>
        <v>2.7364772416309406E-2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</v>
      </c>
      <c r="C23" s="66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</v>
      </c>
      <c r="C24" s="67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109.63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Johansson, Christer</cp:lastModifiedBy>
  <dcterms:created xsi:type="dcterms:W3CDTF">2013-04-29T14:57:03Z</dcterms:created>
  <dcterms:modified xsi:type="dcterms:W3CDTF">2023-01-30T11:04:24Z</dcterms:modified>
</cp:coreProperties>
</file>